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65" windowHeight="8355" activeTab="0"/>
  </bookViews>
  <sheets>
    <sheet name="GER 1 a 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C5" authorId="0">
      <text>
        <r>
          <rPr>
            <sz val="8"/>
            <rFont val="Tahoma"/>
            <family val="2"/>
          </rPr>
          <t>Do bodů ze sezon se nepočítají bonusy za load nebo úkoly kol. 
Tyto se počítají rovnou do bodů celkem.</t>
        </r>
      </text>
    </comment>
  </commentList>
</comments>
</file>

<file path=xl/sharedStrings.xml><?xml version="1.0" encoding="utf-8"?>
<sst xmlns="http://schemas.openxmlformats.org/spreadsheetml/2006/main" count="190" uniqueCount="135">
  <si>
    <t>Nick:</t>
  </si>
  <si>
    <t>Ligová úspěšnost</t>
  </si>
  <si>
    <t>Národní Pohár</t>
  </si>
  <si>
    <t>Liga Mistrů</t>
  </si>
  <si>
    <t>Mistr</t>
  </si>
  <si>
    <t>2. místo</t>
  </si>
  <si>
    <t>3. místo</t>
  </si>
  <si>
    <t>4. místo</t>
  </si>
  <si>
    <t>5. místo</t>
  </si>
  <si>
    <t>6. místo</t>
  </si>
  <si>
    <t>7. místo</t>
  </si>
  <si>
    <t>8. místo</t>
  </si>
  <si>
    <t>9. místo</t>
  </si>
  <si>
    <t>10. místo</t>
  </si>
  <si>
    <t>11. a horší</t>
  </si>
  <si>
    <t>Sestup</t>
  </si>
  <si>
    <t>Konečná pozice v 1. lize:</t>
  </si>
  <si>
    <t>Konečná pozice v 2. lize:</t>
  </si>
  <si>
    <t>Postup</t>
  </si>
  <si>
    <t>Setrvání v lize</t>
  </si>
  <si>
    <t>3. kolo a horší</t>
  </si>
  <si>
    <t>4. kolo</t>
  </si>
  <si>
    <t>Čtvrtfinále</t>
  </si>
  <si>
    <t>Semifinále</t>
  </si>
  <si>
    <t>Finále</t>
  </si>
  <si>
    <t>Vítěz</t>
  </si>
  <si>
    <t>Předkola</t>
  </si>
  <si>
    <t>Skupiny</t>
  </si>
  <si>
    <t>Osmifinále</t>
  </si>
  <si>
    <t>žádný</t>
  </si>
  <si>
    <t xml:space="preserve"> Jiný 1 pohár</t>
  </si>
  <si>
    <t>2 poháry</t>
  </si>
  <si>
    <t>3 poháry</t>
  </si>
  <si>
    <t>4 poháry</t>
  </si>
  <si>
    <t>žádná výhra</t>
  </si>
  <si>
    <t>žádná prohra</t>
  </si>
  <si>
    <t>1. místo</t>
  </si>
  <si>
    <t>10</t>
  </si>
  <si>
    <t>6</t>
  </si>
  <si>
    <t>4</t>
  </si>
  <si>
    <t>3</t>
  </si>
  <si>
    <t>2</t>
  </si>
  <si>
    <t>1</t>
  </si>
  <si>
    <t>-10</t>
  </si>
  <si>
    <t>0</t>
  </si>
  <si>
    <t>20</t>
  </si>
  <si>
    <t>30</t>
  </si>
  <si>
    <t>8</t>
  </si>
  <si>
    <t>5</t>
  </si>
  <si>
    <t>-15</t>
  </si>
  <si>
    <t>-20</t>
  </si>
  <si>
    <t>-30</t>
  </si>
  <si>
    <t>-50</t>
  </si>
  <si>
    <t>15</t>
  </si>
  <si>
    <t>8,20 a více</t>
  </si>
  <si>
    <t>7,80 - 8,19</t>
  </si>
  <si>
    <t>7,40 - 7,79</t>
  </si>
  <si>
    <t>7,00 - 7,39</t>
  </si>
  <si>
    <t>6,80 - 6,99</t>
  </si>
  <si>
    <t>6,50 - 6,79</t>
  </si>
  <si>
    <t>6,49 a horší</t>
  </si>
  <si>
    <t>Bonusy</t>
  </si>
  <si>
    <t>2. sezona</t>
  </si>
  <si>
    <t>3. sezona</t>
  </si>
  <si>
    <t>50</t>
  </si>
  <si>
    <t>80% a lépe</t>
  </si>
  <si>
    <t>70% - 79%</t>
  </si>
  <si>
    <t>60% - 69%</t>
  </si>
  <si>
    <t>50% - 59%</t>
  </si>
  <si>
    <t>40% - 49%</t>
  </si>
  <si>
    <t>39% a méně</t>
  </si>
  <si>
    <t>x0,5</t>
  </si>
  <si>
    <t>x2</t>
  </si>
  <si>
    <t>Mistr 1. nebo 2. ligy</t>
  </si>
  <si>
    <t>Save:</t>
  </si>
  <si>
    <t>Body ze sezon:</t>
  </si>
  <si>
    <r>
      <t xml:space="preserve">Body celkem z </t>
    </r>
    <r>
      <rPr>
        <b/>
        <sz val="11"/>
        <color indexed="8"/>
        <rFont val="Calibri"/>
        <family val="2"/>
      </rPr>
      <t>úkolů kola</t>
    </r>
    <r>
      <rPr>
        <sz val="11"/>
        <color theme="1"/>
        <rFont val="Calibri"/>
        <family val="2"/>
      </rPr>
      <t>:</t>
    </r>
  </si>
  <si>
    <t>Úkoly kola</t>
  </si>
  <si>
    <t>o 1 gól</t>
  </si>
  <si>
    <t>o 2 góly</t>
  </si>
  <si>
    <t>o 3 góly</t>
  </si>
  <si>
    <t>o 4  góly</t>
  </si>
  <si>
    <t>o 5  gólů</t>
  </si>
  <si>
    <t>o 6  gólů a lepší</t>
  </si>
  <si>
    <t>Pouze mistr 1. nebo 2. ligy</t>
  </si>
  <si>
    <t>12</t>
  </si>
  <si>
    <t>Náskok před týmem (body náskoku krát násobitel)</t>
  </si>
  <si>
    <t>Nejvyšší výhra (brankový rozdíl)</t>
  </si>
  <si>
    <t>Nejhorší prohra (brankový rozdíl)</t>
  </si>
  <si>
    <t>o 5 gólů</t>
  </si>
  <si>
    <t>o 4 góly</t>
  </si>
  <si>
    <t>o 6 gólů a horší</t>
  </si>
  <si>
    <t>21 - 23</t>
  </si>
  <si>
    <t>19 - 22</t>
  </si>
  <si>
    <t>23 - 26</t>
  </si>
  <si>
    <t>30 a méně gólů</t>
  </si>
  <si>
    <t>Ostatní pozice</t>
  </si>
  <si>
    <t>15 - 18</t>
  </si>
  <si>
    <t>1. sezona</t>
  </si>
  <si>
    <t>Bodů celkem:</t>
  </si>
  <si>
    <t>11 a méně gólů</t>
  </si>
  <si>
    <t>12 - 16</t>
  </si>
  <si>
    <t>17 - 20</t>
  </si>
  <si>
    <t>24 - 27</t>
  </si>
  <si>
    <t>28 - 30</t>
  </si>
  <si>
    <t>31 a více gólů</t>
  </si>
  <si>
    <t>85 a více gólů</t>
  </si>
  <si>
    <t>71 - 84</t>
  </si>
  <si>
    <t>61 - 70</t>
  </si>
  <si>
    <t>51 - 60</t>
  </si>
  <si>
    <t>41 - 50</t>
  </si>
  <si>
    <t>31 - 40</t>
  </si>
  <si>
    <t>31 a více</t>
  </si>
  <si>
    <t>27 - 30</t>
  </si>
  <si>
    <t>10 - 14</t>
  </si>
  <si>
    <t>9 a méně</t>
  </si>
  <si>
    <r>
      <t xml:space="preserve">Bonusy za loady se </t>
    </r>
    <r>
      <rPr>
        <b/>
        <sz val="11"/>
        <color indexed="8"/>
        <rFont val="Calibri"/>
        <family val="2"/>
      </rPr>
      <t>nepočítají</t>
    </r>
    <r>
      <rPr>
        <sz val="11"/>
        <color theme="1"/>
        <rFont val="Calibri"/>
        <family val="2"/>
      </rPr>
      <t xml:space="preserve"> do bodů z jednotlivých sezon (neobjevi se v bodech v polích D5 - F5), pouze do bodů celkem (E3)</t>
    </r>
  </si>
  <si>
    <t xml:space="preserve">Vstřelené branky </t>
  </si>
  <si>
    <t xml:space="preserve">Obdržené branky </t>
  </si>
  <si>
    <t>1. až 3. předkolo</t>
  </si>
  <si>
    <t>4. předkolo</t>
  </si>
  <si>
    <t>20. sezóna CSM full cupu</t>
  </si>
  <si>
    <t>NEJ Známky - tvůj nejlepší hráč sestavy obsadil</t>
  </si>
  <si>
    <t>horší umístění</t>
  </si>
  <si>
    <t>NEJ Známky - tvůj nejlepší hráč má průměrnou známku</t>
  </si>
  <si>
    <t>NEJ Střelec - tvůj nejlepší střelec zaznamanel celkově gólů</t>
  </si>
  <si>
    <t>NEJ Střelec - tvůj nejlepší střelec sestavy obsadil</t>
  </si>
  <si>
    <r>
      <t xml:space="preserve">Evropská anebo Konferenční liga </t>
    </r>
    <r>
      <rPr>
        <i/>
        <sz val="10"/>
        <color indexed="8"/>
        <rFont val="Calibri"/>
        <family val="2"/>
      </rPr>
      <t>(započítáváš lepší výsledek)</t>
    </r>
  </si>
  <si>
    <r>
      <t xml:space="preserve">Celkem získané poháry </t>
    </r>
    <r>
      <rPr>
        <i/>
        <sz val="10"/>
        <color indexed="8"/>
        <rFont val="Calibri"/>
        <family val="2"/>
      </rPr>
      <t>(započítává se vítězství v: 1., 2. nebo 3. lize, národním poháru, evropském poháru /Konferenční liga, Evropská liga, Liga mistrů/, Přátelském turnaji)</t>
    </r>
  </si>
  <si>
    <t>Předkolo /jen EL/</t>
  </si>
  <si>
    <r>
      <t xml:space="preserve">žádný load </t>
    </r>
    <r>
      <rPr>
        <i/>
        <sz val="8"/>
        <color indexed="8"/>
        <rFont val="Calibri"/>
        <family val="2"/>
      </rPr>
      <t>(uložit a nahrát lze hru pouze na začátku a na konci sezóny)</t>
    </r>
  </si>
  <si>
    <t>&lt;- sem napiš body</t>
  </si>
  <si>
    <t>save "B" / 8. kolo</t>
  </si>
  <si>
    <t>TSV postupuje</t>
  </si>
  <si>
    <r>
      <t xml:space="preserve">Body získáš za každý postup TSV o úroveň výš, takže i za postup ze třetí ligy do druhé. Bodování je následovné - </t>
    </r>
    <r>
      <rPr>
        <b/>
        <sz val="12"/>
        <color indexed="51"/>
        <rFont val="Calibri"/>
        <family val="2"/>
      </rPr>
      <t xml:space="preserve">za postup ze 3. ligy si připisuješ 150 bodů, za postup do 1. ligy si připisuješ 300 bodů. </t>
    </r>
    <r>
      <rPr>
        <sz val="12"/>
        <color indexed="9"/>
        <rFont val="Calibri"/>
        <family val="2"/>
      </rPr>
      <t>Body se sčítají, takže maximálně můžeš získat 400 bodů.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</si>
</sst>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-405]dddd\ d\.\ mmmm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i/>
      <sz val="10"/>
      <color indexed="8"/>
      <name val="Calibri"/>
      <family val="2"/>
    </font>
    <font>
      <i/>
      <sz val="8"/>
      <color indexed="8"/>
      <name val="Calibri"/>
      <family val="2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22"/>
      <name val="Calibri"/>
      <family val="2"/>
    </font>
    <font>
      <b/>
      <sz val="14"/>
      <name val="Calibri"/>
      <family val="2"/>
    </font>
    <font>
      <b/>
      <sz val="12"/>
      <color indexed="22"/>
      <name val="Calibri"/>
      <family val="2"/>
    </font>
    <font>
      <b/>
      <sz val="12"/>
      <name val="Calibri"/>
      <family val="2"/>
    </font>
    <font>
      <b/>
      <sz val="12"/>
      <color indexed="55"/>
      <name val="Calibri"/>
      <family val="2"/>
    </font>
    <font>
      <b/>
      <sz val="12"/>
      <color indexed="5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0" tint="-0.1499900072813034"/>
      <name val="Calibri"/>
      <family val="2"/>
    </font>
    <font>
      <b/>
      <sz val="12"/>
      <color theme="0" tint="-0.1499900072813034"/>
      <name val="Calibri"/>
      <family val="2"/>
    </font>
    <font>
      <sz val="12"/>
      <color theme="0"/>
      <name val="Calibri"/>
      <family val="2"/>
    </font>
    <font>
      <b/>
      <sz val="12"/>
      <color theme="0" tint="-0.24997000396251678"/>
      <name val="Calibri"/>
      <family val="2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DE0FD"/>
        <bgColor indexed="64"/>
      </patternFill>
    </fill>
    <fill>
      <patternFill patternType="solid">
        <fgColor rgb="FF7BB0FD"/>
        <bgColor indexed="64"/>
      </patternFill>
    </fill>
    <fill>
      <patternFill patternType="solid">
        <fgColor rgb="FF388190"/>
        <bgColor indexed="64"/>
      </patternFill>
    </fill>
    <fill>
      <patternFill patternType="solid">
        <fgColor rgb="FF6BC198"/>
        <bgColor indexed="64"/>
      </patternFill>
    </fill>
    <fill>
      <patternFill patternType="solid">
        <fgColor rgb="FF77C662"/>
        <bgColor indexed="64"/>
      </patternFill>
    </fill>
    <fill>
      <patternFill patternType="solid">
        <fgColor rgb="FFC4DA58"/>
        <bgColor indexed="64"/>
      </patternFill>
    </fill>
    <fill>
      <patternFill patternType="solid">
        <fgColor rgb="FFCCA36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B47F7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49" fontId="34" fillId="0" borderId="0" xfId="0" applyNumberFormat="1" applyFont="1" applyAlignment="1">
      <alignment/>
    </xf>
    <xf numFmtId="49" fontId="51" fillId="0" borderId="0" xfId="0" applyNumberFormat="1" applyFont="1" applyAlignment="1">
      <alignment/>
    </xf>
    <xf numFmtId="49" fontId="52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26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34" fillId="0" borderId="0" xfId="0" applyNumberFormat="1" applyFont="1" applyAlignment="1">
      <alignment horizontal="left"/>
    </xf>
    <xf numFmtId="3" fontId="0" fillId="3" borderId="0" xfId="0" applyNumberFormat="1" applyFill="1" applyAlignment="1">
      <alignment horizontal="center"/>
    </xf>
    <xf numFmtId="3" fontId="0" fillId="15" borderId="0" xfId="0" applyNumberFormat="1" applyFill="1" applyAlignment="1">
      <alignment horizontal="center"/>
    </xf>
    <xf numFmtId="3" fontId="0" fillId="9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left"/>
    </xf>
    <xf numFmtId="49" fontId="51" fillId="33" borderId="0" xfId="0" applyNumberFormat="1" applyFont="1" applyFill="1" applyAlignment="1">
      <alignment/>
    </xf>
    <xf numFmtId="49" fontId="51" fillId="34" borderId="0" xfId="0" applyNumberFormat="1" applyFont="1" applyFill="1" applyAlignment="1">
      <alignment/>
    </xf>
    <xf numFmtId="49" fontId="51" fillId="35" borderId="0" xfId="0" applyNumberFormat="1" applyFont="1" applyFill="1" applyAlignment="1">
      <alignment/>
    </xf>
    <xf numFmtId="49" fontId="51" fillId="36" borderId="0" xfId="0" applyNumberFormat="1" applyFont="1" applyFill="1" applyAlignment="1">
      <alignment/>
    </xf>
    <xf numFmtId="49" fontId="51" fillId="37" borderId="0" xfId="0" applyNumberFormat="1" applyFont="1" applyFill="1" applyAlignment="1">
      <alignment/>
    </xf>
    <xf numFmtId="49" fontId="51" fillId="38" borderId="0" xfId="0" applyNumberFormat="1" applyFont="1" applyFill="1" applyAlignment="1">
      <alignment/>
    </xf>
    <xf numFmtId="49" fontId="51" fillId="39" borderId="0" xfId="0" applyNumberFormat="1" applyFont="1" applyFill="1" applyAlignment="1">
      <alignment/>
    </xf>
    <xf numFmtId="49" fontId="51" fillId="40" borderId="0" xfId="0" applyNumberFormat="1" applyFont="1" applyFill="1" applyAlignment="1">
      <alignment/>
    </xf>
    <xf numFmtId="3" fontId="51" fillId="3" borderId="0" xfId="0" applyNumberFormat="1" applyFont="1" applyFill="1" applyAlignment="1">
      <alignment horizontal="right"/>
    </xf>
    <xf numFmtId="3" fontId="51" fillId="9" borderId="0" xfId="0" applyNumberFormat="1" applyFont="1" applyFill="1" applyAlignment="1">
      <alignment horizontal="right"/>
    </xf>
    <xf numFmtId="3" fontId="51" fillId="0" borderId="0" xfId="0" applyNumberFormat="1" applyFont="1" applyAlignment="1">
      <alignment horizontal="left"/>
    </xf>
    <xf numFmtId="49" fontId="51" fillId="41" borderId="0" xfId="0" applyNumberFormat="1" applyFont="1" applyFill="1" applyAlignment="1">
      <alignment/>
    </xf>
    <xf numFmtId="49" fontId="52" fillId="41" borderId="0" xfId="0" applyNumberFormat="1" applyFont="1" applyFill="1" applyAlignment="1">
      <alignment/>
    </xf>
    <xf numFmtId="49" fontId="0" fillId="0" borderId="0" xfId="0" applyNumberFormat="1" applyFill="1" applyAlignment="1">
      <alignment horizontal="center"/>
    </xf>
    <xf numFmtId="49" fontId="51" fillId="42" borderId="0" xfId="0" applyNumberFormat="1" applyFont="1" applyFill="1" applyAlignment="1">
      <alignment/>
    </xf>
    <xf numFmtId="1" fontId="53" fillId="41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3" fontId="34" fillId="0" borderId="0" xfId="0" applyNumberFormat="1" applyFont="1" applyFill="1" applyAlignment="1">
      <alignment horizontal="center"/>
    </xf>
    <xf numFmtId="49" fontId="51" fillId="34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center"/>
    </xf>
    <xf numFmtId="3" fontId="0" fillId="43" borderId="0" xfId="0" applyNumberFormat="1" applyFill="1" applyAlignment="1">
      <alignment horizontal="center"/>
    </xf>
    <xf numFmtId="3" fontId="51" fillId="43" borderId="0" xfId="0" applyNumberFormat="1" applyFont="1" applyFill="1" applyAlignment="1">
      <alignment horizontal="right"/>
    </xf>
    <xf numFmtId="165" fontId="0" fillId="9" borderId="0" xfId="0" applyNumberFormat="1" applyFill="1" applyAlignment="1">
      <alignment horizontal="center"/>
    </xf>
    <xf numFmtId="165" fontId="0" fillId="15" borderId="0" xfId="0" applyNumberFormat="1" applyFill="1" applyAlignment="1">
      <alignment horizontal="center"/>
    </xf>
    <xf numFmtId="49" fontId="51" fillId="0" borderId="0" xfId="0" applyNumberFormat="1" applyFont="1" applyAlignment="1">
      <alignment horizontal="right"/>
    </xf>
    <xf numFmtId="3" fontId="28" fillId="44" borderId="0" xfId="0" applyNumberFormat="1" applyFont="1" applyFill="1" applyAlignment="1">
      <alignment horizontal="right"/>
    </xf>
    <xf numFmtId="3" fontId="0" fillId="0" borderId="10" xfId="0" applyNumberFormat="1" applyBorder="1" applyAlignment="1">
      <alignment horizontal="center"/>
    </xf>
    <xf numFmtId="3" fontId="54" fillId="41" borderId="0" xfId="0" applyNumberFormat="1" applyFont="1" applyFill="1" applyAlignment="1">
      <alignment horizontal="center"/>
    </xf>
    <xf numFmtId="49" fontId="5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49" fontId="51" fillId="0" borderId="0" xfId="0" applyNumberFormat="1" applyFont="1" applyFill="1" applyAlignment="1">
      <alignment/>
    </xf>
    <xf numFmtId="49" fontId="51" fillId="36" borderId="0" xfId="0" applyNumberFormat="1" applyFont="1" applyFill="1" applyAlignment="1">
      <alignment wrapText="1"/>
    </xf>
    <xf numFmtId="49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3" fontId="0" fillId="9" borderId="0" xfId="0" applyNumberFormat="1" applyFill="1" applyAlignment="1">
      <alignment horizontal="center" vertical="center"/>
    </xf>
    <xf numFmtId="3" fontId="0" fillId="15" borderId="0" xfId="0" applyNumberFormat="1" applyFill="1" applyAlignment="1">
      <alignment horizontal="center" vertical="center"/>
    </xf>
    <xf numFmtId="49" fontId="51" fillId="36" borderId="0" xfId="0" applyNumberFormat="1" applyFont="1" applyFill="1" applyAlignment="1">
      <alignment horizontal="center" wrapText="1"/>
    </xf>
    <xf numFmtId="49" fontId="51" fillId="37" borderId="0" xfId="0" applyNumberFormat="1" applyFont="1" applyFill="1" applyAlignment="1">
      <alignment horizontal="center"/>
    </xf>
    <xf numFmtId="49" fontId="51" fillId="38" borderId="0" xfId="0" applyNumberFormat="1" applyFont="1" applyFill="1" applyAlignment="1">
      <alignment horizontal="center"/>
    </xf>
    <xf numFmtId="49" fontId="51" fillId="40" borderId="0" xfId="0" applyNumberFormat="1" applyFont="1" applyFill="1" applyAlignment="1">
      <alignment horizontal="center"/>
    </xf>
    <xf numFmtId="49" fontId="51" fillId="39" borderId="0" xfId="0" applyNumberFormat="1" applyFont="1" applyFill="1" applyAlignment="1">
      <alignment horizontal="center"/>
    </xf>
    <xf numFmtId="49" fontId="6" fillId="45" borderId="0" xfId="0" applyNumberFormat="1" applyFont="1" applyFill="1" applyAlignment="1">
      <alignment horizontal="center" wrapText="1"/>
    </xf>
    <xf numFmtId="49" fontId="55" fillId="45" borderId="0" xfId="0" applyNumberFormat="1" applyFont="1" applyFill="1" applyAlignment="1">
      <alignment horizontal="center" wrapText="1"/>
    </xf>
    <xf numFmtId="49" fontId="52" fillId="0" borderId="0" xfId="0" applyNumberFormat="1" applyFont="1" applyAlignment="1">
      <alignment horizontal="center"/>
    </xf>
    <xf numFmtId="49" fontId="51" fillId="33" borderId="0" xfId="0" applyNumberFormat="1" applyFont="1" applyFill="1" applyAlignment="1">
      <alignment horizontal="center"/>
    </xf>
    <xf numFmtId="3" fontId="0" fillId="0" borderId="0" xfId="0" applyNumberFormat="1" applyAlignment="1">
      <alignment horizontal="right"/>
    </xf>
    <xf numFmtId="49" fontId="51" fillId="36" borderId="0" xfId="0" applyNumberFormat="1" applyFont="1" applyFill="1" applyAlignment="1">
      <alignment horizontal="center"/>
    </xf>
    <xf numFmtId="49" fontId="54" fillId="41" borderId="0" xfId="0" applyNumberFormat="1" applyFont="1" applyFill="1" applyAlignment="1">
      <alignment horizontal="center"/>
    </xf>
    <xf numFmtId="49" fontId="34" fillId="46" borderId="0" xfId="0" applyNumberFormat="1" applyFont="1" applyFill="1" applyAlignment="1">
      <alignment horizontal="center"/>
    </xf>
    <xf numFmtId="49" fontId="34" fillId="0" borderId="0" xfId="0" applyNumberFormat="1" applyFont="1" applyAlignment="1">
      <alignment horizontal="right"/>
    </xf>
    <xf numFmtId="49" fontId="30" fillId="44" borderId="0" xfId="0" applyNumberFormat="1" applyFont="1" applyFill="1" applyAlignment="1">
      <alignment horizontal="center"/>
    </xf>
    <xf numFmtId="49" fontId="51" fillId="34" borderId="0" xfId="0" applyNumberFormat="1" applyFont="1" applyFill="1" applyAlignment="1">
      <alignment horizontal="center"/>
    </xf>
    <xf numFmtId="49" fontId="56" fillId="42" borderId="0" xfId="0" applyNumberFormat="1" applyFont="1" applyFill="1" applyAlignment="1">
      <alignment horizontal="center"/>
    </xf>
    <xf numFmtId="49" fontId="54" fillId="35" borderId="0" xfId="0" applyNumberFormat="1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tabSelected="1" zoomScale="130" zoomScaleNormal="130" zoomScalePageLayoutView="0" workbookViewId="0" topLeftCell="A1">
      <selection activeCell="H2" sqref="H2"/>
    </sheetView>
  </sheetViews>
  <sheetFormatPr defaultColWidth="9.140625" defaultRowHeight="15"/>
  <cols>
    <col min="1" max="1" width="5.7109375" style="6" customWidth="1"/>
    <col min="2" max="2" width="24.28125" style="8" customWidth="1"/>
    <col min="3" max="3" width="5.00390625" style="3" customWidth="1"/>
    <col min="4" max="6" width="9.140625" style="12" customWidth="1"/>
    <col min="7" max="16384" width="9.140625" style="2" customWidth="1"/>
  </cols>
  <sheetData>
    <row r="1" spans="1:5" ht="15.75">
      <c r="A1" s="6" t="s">
        <v>121</v>
      </c>
      <c r="B1" s="2"/>
      <c r="D1" s="4" t="s">
        <v>74</v>
      </c>
      <c r="E1" s="13" t="s">
        <v>132</v>
      </c>
    </row>
    <row r="2" spans="2:5" ht="15.75">
      <c r="B2" s="2"/>
      <c r="D2" s="46" t="s">
        <v>0</v>
      </c>
      <c r="E2" s="31"/>
    </row>
    <row r="3" spans="3:5" ht="18.75">
      <c r="C3" s="73" t="s">
        <v>99</v>
      </c>
      <c r="D3" s="73"/>
      <c r="E3" s="47">
        <f>SUM(D5:F5,D152:F152,F156)</f>
        <v>0</v>
      </c>
    </row>
    <row r="4" spans="4:7" ht="15.75">
      <c r="D4" s="39" t="s">
        <v>98</v>
      </c>
      <c r="E4" s="39" t="s">
        <v>62</v>
      </c>
      <c r="F4" s="39" t="s">
        <v>63</v>
      </c>
      <c r="G4" s="5"/>
    </row>
    <row r="5" spans="3:6" ht="15.75">
      <c r="C5" s="4" t="s">
        <v>75</v>
      </c>
      <c r="D5" s="29">
        <f>SUM(D8:D19,D22:D23,D27:D33,D36:D42,D46:D51,D55:D56,D60:D65,D77:D85,D68:D74,D88:D93,D97:D103,D106:D112,D116:D121,D124:D130,D134:D139,D142:D148,)</f>
        <v>0</v>
      </c>
      <c r="E5" s="30">
        <f>SUM(E8:E19,E22:E23,E27:E33,E36:E42,E46:E51,E55:E56,E60:E65,E77:E85,E68:E74,E88:E93,E97:E103,E106:E112,E116:E121,E124:E130,E134:E139,E142:E148,)</f>
        <v>0</v>
      </c>
      <c r="F5" s="43">
        <f>SUM(F8:F19,F22:F23,F27:F33,F36:F42,F46:F51,F55:F56,F60:F65,F77:F85,F68:F74,F88:F93,F97:F103,F106:F112,F116:F121,F124:F130,F134:F139,F142:F148,)</f>
        <v>0</v>
      </c>
    </row>
    <row r="6" spans="3:6" ht="7.5" customHeight="1">
      <c r="C6" s="4"/>
      <c r="D6" s="4"/>
      <c r="E6" s="4"/>
      <c r="F6" s="4"/>
    </row>
    <row r="7" spans="1:6" ht="15.75">
      <c r="A7" s="67" t="s">
        <v>16</v>
      </c>
      <c r="B7" s="67"/>
      <c r="C7" s="67"/>
      <c r="D7" s="67"/>
      <c r="E7" s="67"/>
      <c r="F7" s="67"/>
    </row>
    <row r="8" spans="1:6" ht="15.75">
      <c r="A8" s="21"/>
      <c r="B8" s="8" t="s">
        <v>4</v>
      </c>
      <c r="C8" s="3" t="s">
        <v>45</v>
      </c>
      <c r="D8" s="14"/>
      <c r="E8" s="16"/>
      <c r="F8" s="42"/>
    </row>
    <row r="9" spans="1:6" ht="15.75">
      <c r="A9" s="21"/>
      <c r="B9" s="8" t="s">
        <v>5</v>
      </c>
      <c r="C9" s="3" t="s">
        <v>53</v>
      </c>
      <c r="D9" s="14"/>
      <c r="E9" s="16"/>
      <c r="F9" s="15"/>
    </row>
    <row r="10" spans="1:6" ht="15.75">
      <c r="A10" s="21"/>
      <c r="B10" s="8" t="s">
        <v>6</v>
      </c>
      <c r="C10" s="3" t="s">
        <v>85</v>
      </c>
      <c r="D10" s="14"/>
      <c r="E10" s="16"/>
      <c r="F10" s="42"/>
    </row>
    <row r="11" spans="1:6" ht="15.75">
      <c r="A11" s="21"/>
      <c r="B11" s="8" t="s">
        <v>7</v>
      </c>
      <c r="C11" s="3" t="s">
        <v>37</v>
      </c>
      <c r="D11" s="14"/>
      <c r="E11" s="16"/>
      <c r="F11" s="15"/>
    </row>
    <row r="12" spans="1:6" ht="15.75">
      <c r="A12" s="21"/>
      <c r="B12" s="8" t="s">
        <v>8</v>
      </c>
      <c r="C12" s="3" t="s">
        <v>47</v>
      </c>
      <c r="D12" s="14"/>
      <c r="E12" s="16"/>
      <c r="F12" s="42"/>
    </row>
    <row r="13" spans="1:6" ht="15.75">
      <c r="A13" s="21"/>
      <c r="B13" s="8" t="s">
        <v>9</v>
      </c>
      <c r="C13" s="3" t="s">
        <v>38</v>
      </c>
      <c r="D13" s="14"/>
      <c r="E13" s="16"/>
      <c r="F13" s="15"/>
    </row>
    <row r="14" spans="1:6" ht="15.75">
      <c r="A14" s="21"/>
      <c r="B14" s="8" t="s">
        <v>10</v>
      </c>
      <c r="C14" s="3" t="s">
        <v>39</v>
      </c>
      <c r="D14" s="14"/>
      <c r="E14" s="16"/>
      <c r="F14" s="42"/>
    </row>
    <row r="15" spans="1:6" ht="15.75">
      <c r="A15" s="21"/>
      <c r="B15" s="8" t="s">
        <v>11</v>
      </c>
      <c r="C15" s="3" t="s">
        <v>40</v>
      </c>
      <c r="D15" s="14"/>
      <c r="E15" s="16"/>
      <c r="F15" s="15"/>
    </row>
    <row r="16" spans="1:6" ht="15.75">
      <c r="A16" s="21"/>
      <c r="B16" s="8" t="s">
        <v>12</v>
      </c>
      <c r="C16" s="3" t="s">
        <v>41</v>
      </c>
      <c r="D16" s="14"/>
      <c r="E16" s="16"/>
      <c r="F16" s="42"/>
    </row>
    <row r="17" spans="1:6" ht="15.75">
      <c r="A17" s="21"/>
      <c r="B17" s="8" t="s">
        <v>13</v>
      </c>
      <c r="C17" s="3" t="s">
        <v>42</v>
      </c>
      <c r="D17" s="14"/>
      <c r="E17" s="16"/>
      <c r="F17" s="15"/>
    </row>
    <row r="18" spans="1:6" ht="15.75">
      <c r="A18" s="21"/>
      <c r="B18" s="8" t="s">
        <v>14</v>
      </c>
      <c r="C18" s="3" t="s">
        <v>49</v>
      </c>
      <c r="D18" s="14"/>
      <c r="E18" s="16"/>
      <c r="F18" s="42"/>
    </row>
    <row r="19" spans="1:6" ht="15.75">
      <c r="A19" s="21"/>
      <c r="B19" s="8" t="s">
        <v>15</v>
      </c>
      <c r="C19" s="3" t="s">
        <v>51</v>
      </c>
      <c r="D19" s="14"/>
      <c r="E19" s="16"/>
      <c r="F19" s="15"/>
    </row>
    <row r="20" ht="15.75">
      <c r="A20" s="21"/>
    </row>
    <row r="21" spans="1:6" ht="15.75">
      <c r="A21" s="67" t="s">
        <v>17</v>
      </c>
      <c r="B21" s="67"/>
      <c r="C21" s="67"/>
      <c r="D21" s="67"/>
      <c r="E21" s="67"/>
      <c r="F21" s="67"/>
    </row>
    <row r="22" spans="1:6" ht="15.75">
      <c r="A22" s="21"/>
      <c r="B22" s="8" t="s">
        <v>18</v>
      </c>
      <c r="C22" s="3" t="s">
        <v>53</v>
      </c>
      <c r="D22" s="14"/>
      <c r="E22" s="16"/>
      <c r="F22" s="42"/>
    </row>
    <row r="23" spans="1:6" ht="15.75">
      <c r="A23" s="21"/>
      <c r="B23" s="8" t="s">
        <v>19</v>
      </c>
      <c r="C23" s="3" t="s">
        <v>49</v>
      </c>
      <c r="D23" s="14"/>
      <c r="E23" s="16"/>
      <c r="F23" s="15"/>
    </row>
    <row r="24" spans="1:6" ht="7.5" customHeight="1">
      <c r="A24" s="21"/>
      <c r="B24" s="21"/>
      <c r="C24" s="21"/>
      <c r="D24" s="21"/>
      <c r="E24" s="21"/>
      <c r="F24" s="21"/>
    </row>
    <row r="25" ht="15.75">
      <c r="F25" s="41"/>
    </row>
    <row r="26" spans="1:6" ht="15.75">
      <c r="A26" s="74" t="s">
        <v>117</v>
      </c>
      <c r="B26" s="74"/>
      <c r="C26" s="74"/>
      <c r="D26" s="74"/>
      <c r="E26" s="74"/>
      <c r="F26" s="74"/>
    </row>
    <row r="27" spans="1:6" ht="15.75">
      <c r="A27" s="22"/>
      <c r="B27" s="1" t="s">
        <v>106</v>
      </c>
      <c r="C27" s="3">
        <v>10</v>
      </c>
      <c r="D27" s="14"/>
      <c r="E27" s="16"/>
      <c r="F27" s="42"/>
    </row>
    <row r="28" spans="1:6" ht="15.75">
      <c r="A28" s="22"/>
      <c r="B28" s="1" t="s">
        <v>107</v>
      </c>
      <c r="C28" s="3">
        <v>6</v>
      </c>
      <c r="D28" s="14"/>
      <c r="E28" s="16"/>
      <c r="F28" s="15"/>
    </row>
    <row r="29" spans="1:6" ht="15.75">
      <c r="A29" s="22"/>
      <c r="B29" s="1" t="s">
        <v>108</v>
      </c>
      <c r="C29" s="3">
        <v>4</v>
      </c>
      <c r="D29" s="14"/>
      <c r="E29" s="16"/>
      <c r="F29" s="15"/>
    </row>
    <row r="30" spans="1:6" ht="15.75">
      <c r="A30" s="22"/>
      <c r="B30" s="1" t="s">
        <v>109</v>
      </c>
      <c r="C30" s="3">
        <v>3</v>
      </c>
      <c r="D30" s="14"/>
      <c r="E30" s="16"/>
      <c r="F30" s="42"/>
    </row>
    <row r="31" spans="1:6" ht="15.75">
      <c r="A31" s="22"/>
      <c r="B31" s="1" t="s">
        <v>110</v>
      </c>
      <c r="C31" s="3">
        <v>2</v>
      </c>
      <c r="D31" s="14"/>
      <c r="E31" s="16"/>
      <c r="F31" s="42"/>
    </row>
    <row r="32" spans="1:6" ht="15.75">
      <c r="A32" s="22"/>
      <c r="B32" s="1" t="s">
        <v>111</v>
      </c>
      <c r="C32" s="3">
        <v>1</v>
      </c>
      <c r="D32" s="14"/>
      <c r="E32" s="16"/>
      <c r="F32" s="15"/>
    </row>
    <row r="33" spans="1:6" ht="15.75">
      <c r="A33" s="22"/>
      <c r="B33" s="1" t="s">
        <v>95</v>
      </c>
      <c r="C33" s="3" t="s">
        <v>43</v>
      </c>
      <c r="D33" s="14"/>
      <c r="E33" s="16"/>
      <c r="F33" s="15"/>
    </row>
    <row r="34" ht="7.5" customHeight="1">
      <c r="A34" s="22"/>
    </row>
    <row r="35" spans="1:6" ht="15.75">
      <c r="A35" s="74" t="s">
        <v>118</v>
      </c>
      <c r="B35" s="74"/>
      <c r="C35" s="74"/>
      <c r="D35" s="74"/>
      <c r="E35" s="74"/>
      <c r="F35" s="74"/>
    </row>
    <row r="36" spans="1:6" ht="15.75">
      <c r="A36" s="22"/>
      <c r="B36" s="34" t="s">
        <v>100</v>
      </c>
      <c r="C36" s="3">
        <v>10</v>
      </c>
      <c r="D36" s="14"/>
      <c r="E36" s="16"/>
      <c r="F36" s="42"/>
    </row>
    <row r="37" spans="1:6" ht="15.75">
      <c r="A37" s="22"/>
      <c r="B37" s="34" t="s">
        <v>101</v>
      </c>
      <c r="C37" s="3">
        <v>6</v>
      </c>
      <c r="D37" s="14"/>
      <c r="E37" s="16"/>
      <c r="F37" s="15"/>
    </row>
    <row r="38" spans="1:6" ht="15.75">
      <c r="A38" s="22"/>
      <c r="B38" s="34" t="s">
        <v>102</v>
      </c>
      <c r="C38" s="3">
        <v>4</v>
      </c>
      <c r="D38" s="14"/>
      <c r="E38" s="16"/>
      <c r="F38" s="15"/>
    </row>
    <row r="39" spans="1:6" ht="15.75">
      <c r="A39" s="22"/>
      <c r="B39" s="34" t="s">
        <v>92</v>
      </c>
      <c r="C39" s="3">
        <v>3</v>
      </c>
      <c r="D39" s="14"/>
      <c r="E39" s="16"/>
      <c r="F39" s="15"/>
    </row>
    <row r="40" spans="1:6" ht="15.75">
      <c r="A40" s="22"/>
      <c r="B40" s="34" t="s">
        <v>103</v>
      </c>
      <c r="C40" s="3">
        <v>2</v>
      </c>
      <c r="D40" s="14"/>
      <c r="E40" s="16"/>
      <c r="F40" s="15"/>
    </row>
    <row r="41" spans="1:6" ht="15.75">
      <c r="A41" s="22"/>
      <c r="B41" s="34" t="s">
        <v>104</v>
      </c>
      <c r="C41" s="3">
        <v>1</v>
      </c>
      <c r="D41" s="14"/>
      <c r="E41" s="16"/>
      <c r="F41" s="15"/>
    </row>
    <row r="42" spans="1:6" ht="15.75">
      <c r="A42" s="22"/>
      <c r="B42" s="34" t="s">
        <v>105</v>
      </c>
      <c r="C42" s="3">
        <v>-10</v>
      </c>
      <c r="D42" s="14"/>
      <c r="E42" s="16"/>
      <c r="F42" s="15"/>
    </row>
    <row r="43" spans="1:6" ht="7.5" customHeight="1">
      <c r="A43" s="22"/>
      <c r="B43" s="40"/>
      <c r="C43" s="40"/>
      <c r="D43" s="40"/>
      <c r="E43" s="40"/>
      <c r="F43" s="40"/>
    </row>
    <row r="45" spans="1:6" ht="15.75">
      <c r="A45" s="75" t="s">
        <v>1</v>
      </c>
      <c r="B45" s="75"/>
      <c r="C45" s="75"/>
      <c r="D45" s="75"/>
      <c r="E45" s="75"/>
      <c r="F45" s="75"/>
    </row>
    <row r="46" spans="1:6" ht="15.75">
      <c r="A46" s="35"/>
      <c r="B46" s="3" t="s">
        <v>65</v>
      </c>
      <c r="C46" s="3" t="s">
        <v>37</v>
      </c>
      <c r="D46" s="14"/>
      <c r="E46" s="16"/>
      <c r="F46" s="15"/>
    </row>
    <row r="47" spans="1:6" ht="15.75">
      <c r="A47" s="35"/>
      <c r="B47" s="3" t="s">
        <v>66</v>
      </c>
      <c r="C47" s="3" t="s">
        <v>38</v>
      </c>
      <c r="D47" s="14"/>
      <c r="E47" s="16"/>
      <c r="F47" s="15"/>
    </row>
    <row r="48" spans="1:6" ht="15.75">
      <c r="A48" s="35"/>
      <c r="B48" s="3" t="s">
        <v>67</v>
      </c>
      <c r="C48" s="3" t="s">
        <v>39</v>
      </c>
      <c r="D48" s="14"/>
      <c r="E48" s="16"/>
      <c r="F48" s="15"/>
    </row>
    <row r="49" spans="1:6" ht="15.75">
      <c r="A49" s="35"/>
      <c r="B49" s="3" t="s">
        <v>68</v>
      </c>
      <c r="C49" s="3" t="s">
        <v>41</v>
      </c>
      <c r="D49" s="14"/>
      <c r="E49" s="16"/>
      <c r="F49" s="15"/>
    </row>
    <row r="50" spans="1:6" ht="15.75">
      <c r="A50" s="35"/>
      <c r="B50" s="3" t="s">
        <v>69</v>
      </c>
      <c r="C50" s="3" t="s">
        <v>44</v>
      </c>
      <c r="D50" s="14"/>
      <c r="E50" s="16"/>
      <c r="F50" s="15"/>
    </row>
    <row r="51" spans="1:6" ht="15.75">
      <c r="A51" s="35"/>
      <c r="B51" s="3" t="s">
        <v>70</v>
      </c>
      <c r="C51" s="3" t="s">
        <v>50</v>
      </c>
      <c r="D51" s="14"/>
      <c r="E51" s="16"/>
      <c r="F51" s="15"/>
    </row>
    <row r="52" spans="1:6" ht="7.5" customHeight="1">
      <c r="A52" s="35"/>
      <c r="B52" s="35"/>
      <c r="C52" s="35"/>
      <c r="D52" s="35"/>
      <c r="E52" s="35"/>
      <c r="F52" s="35"/>
    </row>
    <row r="54" spans="1:6" ht="15.75">
      <c r="A54" s="76" t="s">
        <v>86</v>
      </c>
      <c r="B54" s="76"/>
      <c r="C54" s="76"/>
      <c r="D54" s="76"/>
      <c r="E54" s="76"/>
      <c r="F54" s="76"/>
    </row>
    <row r="55" spans="1:6" ht="15.75">
      <c r="A55" s="23"/>
      <c r="B55" s="3" t="s">
        <v>73</v>
      </c>
      <c r="C55" s="3" t="s">
        <v>71</v>
      </c>
      <c r="D55" s="14"/>
      <c r="E55" s="44"/>
      <c r="F55" s="45"/>
    </row>
    <row r="56" spans="1:6" ht="15.75">
      <c r="A56" s="23"/>
      <c r="B56" s="38" t="s">
        <v>96</v>
      </c>
      <c r="C56" s="3" t="s">
        <v>72</v>
      </c>
      <c r="D56" s="14"/>
      <c r="E56" s="16"/>
      <c r="F56" s="15"/>
    </row>
    <row r="57" spans="1:6" ht="7.5" customHeight="1">
      <c r="A57" s="23"/>
      <c r="B57" s="23"/>
      <c r="C57" s="23"/>
      <c r="D57" s="23"/>
      <c r="E57" s="23"/>
      <c r="F57" s="23"/>
    </row>
    <row r="59" spans="1:6" ht="15.75">
      <c r="A59" s="69" t="s">
        <v>2</v>
      </c>
      <c r="B59" s="69"/>
      <c r="C59" s="69"/>
      <c r="D59" s="69"/>
      <c r="E59" s="69"/>
      <c r="F59" s="69"/>
    </row>
    <row r="60" spans="1:6" ht="15.75">
      <c r="A60" s="24"/>
      <c r="B60" s="8" t="s">
        <v>20</v>
      </c>
      <c r="C60" s="3" t="s">
        <v>43</v>
      </c>
      <c r="D60" s="14"/>
      <c r="E60" s="16"/>
      <c r="F60" s="15"/>
    </row>
    <row r="61" spans="1:6" ht="15.75">
      <c r="A61" s="24"/>
      <c r="B61" s="8" t="s">
        <v>21</v>
      </c>
      <c r="C61" s="3" t="s">
        <v>44</v>
      </c>
      <c r="D61" s="14"/>
      <c r="E61" s="16"/>
      <c r="F61" s="15"/>
    </row>
    <row r="62" spans="1:6" ht="15.75">
      <c r="A62" s="24"/>
      <c r="B62" s="8" t="s">
        <v>22</v>
      </c>
      <c r="C62" s="3" t="s">
        <v>37</v>
      </c>
      <c r="D62" s="14"/>
      <c r="E62" s="16"/>
      <c r="F62" s="15"/>
    </row>
    <row r="63" spans="1:6" ht="15.75">
      <c r="A63" s="24"/>
      <c r="B63" s="8" t="s">
        <v>23</v>
      </c>
      <c r="C63" s="3" t="s">
        <v>45</v>
      </c>
      <c r="D63" s="14"/>
      <c r="E63" s="16"/>
      <c r="F63" s="15"/>
    </row>
    <row r="64" spans="1:6" ht="15.75">
      <c r="A64" s="24"/>
      <c r="B64" s="8" t="s">
        <v>24</v>
      </c>
      <c r="C64" s="3" t="s">
        <v>46</v>
      </c>
      <c r="D64" s="14"/>
      <c r="E64" s="16"/>
      <c r="F64" s="15"/>
    </row>
    <row r="65" spans="1:6" ht="15.75">
      <c r="A65" s="24"/>
      <c r="B65" s="8" t="s">
        <v>25</v>
      </c>
      <c r="C65" s="3" t="s">
        <v>64</v>
      </c>
      <c r="D65" s="14"/>
      <c r="E65" s="16"/>
      <c r="F65" s="15"/>
    </row>
    <row r="66" ht="7.5" customHeight="1">
      <c r="A66" s="24"/>
    </row>
    <row r="67" spans="1:6" ht="15.75">
      <c r="A67" s="69" t="s">
        <v>3</v>
      </c>
      <c r="B67" s="69"/>
      <c r="C67" s="69"/>
      <c r="D67" s="69"/>
      <c r="E67" s="69"/>
      <c r="F67" s="69"/>
    </row>
    <row r="68" spans="1:6" ht="15.75">
      <c r="A68" s="24"/>
      <c r="B68" s="8" t="s">
        <v>26</v>
      </c>
      <c r="C68" s="51">
        <v>5</v>
      </c>
      <c r="D68" s="14"/>
      <c r="E68" s="16"/>
      <c r="F68" s="15"/>
    </row>
    <row r="69" spans="1:6" ht="15.75">
      <c r="A69" s="24"/>
      <c r="B69" s="8" t="s">
        <v>27</v>
      </c>
      <c r="C69" s="51">
        <v>20</v>
      </c>
      <c r="D69" s="14"/>
      <c r="E69" s="16"/>
      <c r="F69" s="15"/>
    </row>
    <row r="70" spans="1:6" ht="15.75">
      <c r="A70" s="24"/>
      <c r="B70" s="8" t="s">
        <v>28</v>
      </c>
      <c r="C70" s="51">
        <v>30</v>
      </c>
      <c r="D70" s="14"/>
      <c r="E70" s="16"/>
      <c r="F70" s="15"/>
    </row>
    <row r="71" spans="1:6" ht="15.75">
      <c r="A71" s="24"/>
      <c r="B71" s="8" t="s">
        <v>22</v>
      </c>
      <c r="C71" s="51">
        <v>45</v>
      </c>
      <c r="D71" s="14"/>
      <c r="E71" s="16"/>
      <c r="F71" s="15"/>
    </row>
    <row r="72" spans="1:6" ht="15.75">
      <c r="A72" s="24"/>
      <c r="B72" s="8" t="s">
        <v>23</v>
      </c>
      <c r="C72" s="51">
        <v>60</v>
      </c>
      <c r="D72" s="14"/>
      <c r="E72" s="16"/>
      <c r="F72" s="15"/>
    </row>
    <row r="73" spans="1:6" ht="15.75">
      <c r="A73" s="24"/>
      <c r="B73" s="8" t="s">
        <v>24</v>
      </c>
      <c r="C73" s="51">
        <v>75</v>
      </c>
      <c r="D73" s="14"/>
      <c r="E73" s="16"/>
      <c r="F73" s="15"/>
    </row>
    <row r="74" spans="1:6" ht="15.75">
      <c r="A74" s="24"/>
      <c r="B74" s="8" t="s">
        <v>25</v>
      </c>
      <c r="C74" s="51">
        <v>100</v>
      </c>
      <c r="D74" s="14"/>
      <c r="E74" s="16"/>
      <c r="F74" s="15"/>
    </row>
    <row r="75" ht="7.5" customHeight="1">
      <c r="A75" s="24"/>
    </row>
    <row r="76" spans="1:6" ht="15.75" customHeight="1">
      <c r="A76" s="53"/>
      <c r="B76" s="59" t="s">
        <v>127</v>
      </c>
      <c r="C76" s="59"/>
      <c r="D76" s="59"/>
      <c r="E76" s="59"/>
      <c r="F76" s="59"/>
    </row>
    <row r="77" spans="1:6" ht="15.75">
      <c r="A77" s="24"/>
      <c r="B77" s="8" t="s">
        <v>119</v>
      </c>
      <c r="C77" s="51">
        <v>0</v>
      </c>
      <c r="D77" s="14"/>
      <c r="E77" s="16"/>
      <c r="F77" s="15"/>
    </row>
    <row r="78" spans="1:6" ht="15.75">
      <c r="A78" s="24"/>
      <c r="B78" s="8" t="s">
        <v>120</v>
      </c>
      <c r="C78" s="51">
        <v>5</v>
      </c>
      <c r="D78" s="14"/>
      <c r="E78" s="16"/>
      <c r="F78" s="15"/>
    </row>
    <row r="79" spans="1:6" ht="15.75">
      <c r="A79" s="24"/>
      <c r="B79" s="8" t="s">
        <v>27</v>
      </c>
      <c r="C79" s="51">
        <v>10</v>
      </c>
      <c r="D79" s="14"/>
      <c r="E79" s="16"/>
      <c r="F79" s="15"/>
    </row>
    <row r="80" spans="1:6" ht="15.75">
      <c r="A80" s="24"/>
      <c r="B80" s="8" t="s">
        <v>129</v>
      </c>
      <c r="C80" s="51">
        <v>15</v>
      </c>
      <c r="D80" s="14"/>
      <c r="E80" s="16"/>
      <c r="F80" s="15"/>
    </row>
    <row r="81" spans="1:6" ht="15.75">
      <c r="A81" s="24"/>
      <c r="B81" s="8" t="s">
        <v>28</v>
      </c>
      <c r="C81" s="51">
        <v>25</v>
      </c>
      <c r="D81" s="14"/>
      <c r="E81" s="16"/>
      <c r="F81" s="15"/>
    </row>
    <row r="82" spans="1:6" ht="15.75">
      <c r="A82" s="24"/>
      <c r="B82" s="8" t="s">
        <v>22</v>
      </c>
      <c r="C82" s="51">
        <v>35</v>
      </c>
      <c r="D82" s="14"/>
      <c r="E82" s="16"/>
      <c r="F82" s="15"/>
    </row>
    <row r="83" spans="1:6" ht="15.75">
      <c r="A83" s="24"/>
      <c r="B83" s="8" t="s">
        <v>23</v>
      </c>
      <c r="C83" s="51">
        <v>50</v>
      </c>
      <c r="D83" s="14"/>
      <c r="E83" s="16"/>
      <c r="F83" s="15"/>
    </row>
    <row r="84" spans="1:6" ht="15.75">
      <c r="A84" s="24"/>
      <c r="B84" s="8" t="s">
        <v>24</v>
      </c>
      <c r="C84" s="51">
        <v>60</v>
      </c>
      <c r="D84" s="14"/>
      <c r="E84" s="16"/>
      <c r="F84" s="15"/>
    </row>
    <row r="85" spans="1:6" ht="15.75">
      <c r="A85" s="24"/>
      <c r="B85" s="8" t="s">
        <v>25</v>
      </c>
      <c r="C85" s="51">
        <v>80</v>
      </c>
      <c r="D85" s="14"/>
      <c r="E85" s="16"/>
      <c r="F85" s="15"/>
    </row>
    <row r="86" ht="7.5" customHeight="1">
      <c r="A86" s="24"/>
    </row>
    <row r="87" spans="1:6" ht="49.5" customHeight="1">
      <c r="A87" s="53"/>
      <c r="B87" s="59" t="s">
        <v>128</v>
      </c>
      <c r="C87" s="59"/>
      <c r="D87" s="59"/>
      <c r="E87" s="59"/>
      <c r="F87" s="59"/>
    </row>
    <row r="88" spans="1:6" ht="15.75">
      <c r="A88" s="24"/>
      <c r="B88" s="9" t="s">
        <v>29</v>
      </c>
      <c r="C88" s="3" t="s">
        <v>43</v>
      </c>
      <c r="D88" s="14"/>
      <c r="E88" s="16"/>
      <c r="F88" s="15"/>
    </row>
    <row r="89" spans="1:6" ht="15.75">
      <c r="A89" s="24"/>
      <c r="B89" s="9" t="s">
        <v>84</v>
      </c>
      <c r="C89" s="3" t="s">
        <v>44</v>
      </c>
      <c r="D89" s="14"/>
      <c r="E89" s="16"/>
      <c r="F89" s="15"/>
    </row>
    <row r="90" spans="1:6" ht="15.75">
      <c r="A90" s="24"/>
      <c r="B90" s="9" t="s">
        <v>30</v>
      </c>
      <c r="C90" s="3" t="s">
        <v>37</v>
      </c>
      <c r="D90" s="14"/>
      <c r="E90" s="16"/>
      <c r="F90" s="15"/>
    </row>
    <row r="91" spans="1:6" ht="15.75">
      <c r="A91" s="24"/>
      <c r="B91" s="9" t="s">
        <v>31</v>
      </c>
      <c r="C91" s="51">
        <v>25</v>
      </c>
      <c r="D91" s="14"/>
      <c r="E91" s="16"/>
      <c r="F91" s="15"/>
    </row>
    <row r="92" spans="1:6" ht="15.75">
      <c r="A92" s="24"/>
      <c r="B92" s="9" t="s">
        <v>32</v>
      </c>
      <c r="C92" s="51">
        <v>50</v>
      </c>
      <c r="D92" s="14"/>
      <c r="E92" s="16"/>
      <c r="F92" s="15"/>
    </row>
    <row r="93" spans="1:6" ht="15.75">
      <c r="A93" s="24"/>
      <c r="B93" s="9" t="s">
        <v>33</v>
      </c>
      <c r="C93" s="51">
        <v>100</v>
      </c>
      <c r="D93" s="14"/>
      <c r="E93" s="16"/>
      <c r="F93" s="15"/>
    </row>
    <row r="94" spans="1:6" ht="7.5" customHeight="1">
      <c r="A94" s="24"/>
      <c r="B94" s="24"/>
      <c r="C94" s="24"/>
      <c r="D94" s="24"/>
      <c r="E94" s="24"/>
      <c r="F94" s="24"/>
    </row>
    <row r="95" ht="15.75">
      <c r="A95" s="7"/>
    </row>
    <row r="96" spans="1:6" ht="15.75">
      <c r="A96" s="60" t="s">
        <v>87</v>
      </c>
      <c r="B96" s="60"/>
      <c r="C96" s="60"/>
      <c r="D96" s="60"/>
      <c r="E96" s="60"/>
      <c r="F96" s="60"/>
    </row>
    <row r="97" spans="1:8" ht="15.75">
      <c r="A97" s="25"/>
      <c r="B97" s="10" t="s">
        <v>34</v>
      </c>
      <c r="C97" s="3" t="s">
        <v>52</v>
      </c>
      <c r="D97" s="14"/>
      <c r="E97" s="16"/>
      <c r="F97" s="15"/>
      <c r="G97" s="10"/>
      <c r="H97" s="10"/>
    </row>
    <row r="98" spans="1:8" ht="15.75">
      <c r="A98" s="25"/>
      <c r="B98" s="34" t="s">
        <v>78</v>
      </c>
      <c r="C98" s="3" t="s">
        <v>50</v>
      </c>
      <c r="D98" s="14"/>
      <c r="E98" s="16"/>
      <c r="F98" s="15"/>
      <c r="G98" s="10"/>
      <c r="H98" s="10"/>
    </row>
    <row r="99" spans="1:8" ht="15.75">
      <c r="A99" s="25"/>
      <c r="B99" s="34" t="s">
        <v>79</v>
      </c>
      <c r="C99" s="3" t="s">
        <v>44</v>
      </c>
      <c r="D99" s="14"/>
      <c r="E99" s="16"/>
      <c r="F99" s="15"/>
      <c r="G99" s="10"/>
      <c r="H99" s="10"/>
    </row>
    <row r="100" spans="1:7" ht="15.75">
      <c r="A100" s="25"/>
      <c r="B100" s="34" t="s">
        <v>80</v>
      </c>
      <c r="C100" s="3" t="s">
        <v>48</v>
      </c>
      <c r="D100" s="14"/>
      <c r="E100" s="16"/>
      <c r="F100" s="15"/>
      <c r="G100" s="10"/>
    </row>
    <row r="101" spans="1:7" ht="15.75">
      <c r="A101" s="25"/>
      <c r="B101" s="34" t="s">
        <v>81</v>
      </c>
      <c r="C101" s="3" t="s">
        <v>37</v>
      </c>
      <c r="D101" s="14"/>
      <c r="E101" s="16"/>
      <c r="F101" s="15"/>
      <c r="G101" s="10"/>
    </row>
    <row r="102" spans="1:7" ht="15.75">
      <c r="A102" s="25"/>
      <c r="B102" s="34" t="s">
        <v>82</v>
      </c>
      <c r="C102" s="3" t="s">
        <v>53</v>
      </c>
      <c r="D102" s="14"/>
      <c r="E102" s="16"/>
      <c r="F102" s="15"/>
      <c r="G102" s="34"/>
    </row>
    <row r="103" spans="1:7" ht="15.75">
      <c r="A103" s="25"/>
      <c r="B103" s="34" t="s">
        <v>83</v>
      </c>
      <c r="C103" s="3" t="s">
        <v>46</v>
      </c>
      <c r="D103" s="14"/>
      <c r="E103" s="16"/>
      <c r="F103" s="15"/>
      <c r="G103" s="34"/>
    </row>
    <row r="104" spans="1:8" ht="7.5" customHeight="1">
      <c r="A104" s="25"/>
      <c r="G104" s="10"/>
      <c r="H104" s="34"/>
    </row>
    <row r="105" spans="1:6" ht="15.75">
      <c r="A105" s="60" t="s">
        <v>88</v>
      </c>
      <c r="B105" s="60"/>
      <c r="C105" s="60"/>
      <c r="D105" s="60"/>
      <c r="E105" s="60"/>
      <c r="F105" s="60"/>
    </row>
    <row r="106" spans="1:6" ht="15.75">
      <c r="A106" s="25"/>
      <c r="B106" s="34" t="s">
        <v>91</v>
      </c>
      <c r="C106" s="3" t="s">
        <v>52</v>
      </c>
      <c r="D106" s="14"/>
      <c r="E106" s="16"/>
      <c r="F106" s="15"/>
    </row>
    <row r="107" spans="1:6" ht="15.75">
      <c r="A107" s="25"/>
      <c r="B107" s="3" t="s">
        <v>89</v>
      </c>
      <c r="C107" s="3" t="s">
        <v>50</v>
      </c>
      <c r="D107" s="14"/>
      <c r="E107" s="16"/>
      <c r="F107" s="15"/>
    </row>
    <row r="108" spans="1:6" ht="15.75">
      <c r="A108" s="25"/>
      <c r="B108" s="3" t="s">
        <v>90</v>
      </c>
      <c r="C108" s="3" t="s">
        <v>49</v>
      </c>
      <c r="D108" s="14"/>
      <c r="E108" s="16"/>
      <c r="F108" s="15"/>
    </row>
    <row r="109" spans="1:6" ht="15.75">
      <c r="A109" s="25"/>
      <c r="B109" s="3" t="s">
        <v>80</v>
      </c>
      <c r="C109" s="3" t="s">
        <v>43</v>
      </c>
      <c r="D109" s="14"/>
      <c r="E109" s="16"/>
      <c r="F109" s="15"/>
    </row>
    <row r="110" spans="1:6" ht="15.75">
      <c r="A110" s="25"/>
      <c r="B110" s="3" t="s">
        <v>79</v>
      </c>
      <c r="C110" s="3" t="s">
        <v>37</v>
      </c>
      <c r="D110" s="14"/>
      <c r="E110" s="16"/>
      <c r="F110" s="15"/>
    </row>
    <row r="111" spans="1:6" ht="15.75">
      <c r="A111" s="25"/>
      <c r="B111" s="3" t="s">
        <v>78</v>
      </c>
      <c r="C111" s="3" t="s">
        <v>45</v>
      </c>
      <c r="D111" s="14"/>
      <c r="E111" s="16"/>
      <c r="F111" s="15"/>
    </row>
    <row r="112" spans="1:6" ht="15.75">
      <c r="A112" s="25"/>
      <c r="B112" s="8" t="s">
        <v>35</v>
      </c>
      <c r="C112" s="3" t="s">
        <v>46</v>
      </c>
      <c r="D112" s="14"/>
      <c r="E112" s="16"/>
      <c r="F112" s="15"/>
    </row>
    <row r="113" spans="1:6" ht="7.5" customHeight="1">
      <c r="A113" s="25"/>
      <c r="B113" s="25"/>
      <c r="C113" s="25"/>
      <c r="D113" s="25"/>
      <c r="E113" s="25"/>
      <c r="F113" s="25"/>
    </row>
    <row r="115" spans="1:6" ht="15.75">
      <c r="A115" s="61" t="s">
        <v>126</v>
      </c>
      <c r="B115" s="61"/>
      <c r="C115" s="61"/>
      <c r="D115" s="61"/>
      <c r="E115" s="61"/>
      <c r="F115" s="61"/>
    </row>
    <row r="116" spans="1:7" ht="15.75">
      <c r="A116" s="26"/>
      <c r="B116" s="10" t="s">
        <v>36</v>
      </c>
      <c r="C116" s="38">
        <v>10</v>
      </c>
      <c r="D116" s="14"/>
      <c r="E116" s="16"/>
      <c r="F116" s="15"/>
      <c r="G116" s="10"/>
    </row>
    <row r="117" spans="1:7" ht="15.75">
      <c r="A117" s="26"/>
      <c r="B117" s="10" t="s">
        <v>5</v>
      </c>
      <c r="C117" s="38">
        <v>6</v>
      </c>
      <c r="D117" s="14"/>
      <c r="E117" s="16"/>
      <c r="F117" s="15"/>
      <c r="G117" s="10"/>
    </row>
    <row r="118" spans="1:10" ht="15.75">
      <c r="A118" s="26"/>
      <c r="B118" s="10" t="s">
        <v>6</v>
      </c>
      <c r="C118" s="38">
        <v>4</v>
      </c>
      <c r="D118" s="14"/>
      <c r="E118" s="16"/>
      <c r="F118" s="15"/>
      <c r="G118" s="10"/>
      <c r="H118" s="17"/>
      <c r="I118" s="17"/>
      <c r="J118" s="17"/>
    </row>
    <row r="119" spans="1:10" ht="15.75">
      <c r="A119" s="26"/>
      <c r="B119" s="38" t="s">
        <v>7</v>
      </c>
      <c r="C119" s="38">
        <v>3</v>
      </c>
      <c r="D119" s="14"/>
      <c r="E119" s="16"/>
      <c r="F119" s="15"/>
      <c r="G119" s="38"/>
      <c r="H119" s="18"/>
      <c r="I119" s="18"/>
      <c r="J119" s="37"/>
    </row>
    <row r="120" spans="1:10" ht="15.75">
      <c r="A120" s="26"/>
      <c r="B120" s="38" t="s">
        <v>8</v>
      </c>
      <c r="C120" s="51">
        <v>0</v>
      </c>
      <c r="D120" s="14"/>
      <c r="E120" s="16"/>
      <c r="F120" s="15"/>
      <c r="G120" s="38"/>
      <c r="H120" s="18"/>
      <c r="I120" s="18"/>
      <c r="J120" s="37"/>
    </row>
    <row r="121" spans="1:10" ht="15.75">
      <c r="A121" s="26"/>
      <c r="B121" s="38" t="s">
        <v>123</v>
      </c>
      <c r="C121" s="51">
        <v>-5</v>
      </c>
      <c r="D121" s="14"/>
      <c r="E121" s="16"/>
      <c r="F121" s="15"/>
      <c r="G121" s="38"/>
      <c r="H121" s="18"/>
      <c r="I121" s="18"/>
      <c r="J121" s="37"/>
    </row>
    <row r="122" ht="15.75">
      <c r="A122" s="26"/>
    </row>
    <row r="123" spans="1:8" ht="15.75">
      <c r="A123" s="61" t="s">
        <v>125</v>
      </c>
      <c r="B123" s="61"/>
      <c r="C123" s="61"/>
      <c r="D123" s="61"/>
      <c r="E123" s="61"/>
      <c r="F123" s="61"/>
      <c r="G123" s="52"/>
      <c r="H123" s="52"/>
    </row>
    <row r="124" spans="1:6" ht="15.75">
      <c r="A124" s="26"/>
      <c r="B124" s="34" t="s">
        <v>112</v>
      </c>
      <c r="C124" s="3" t="s">
        <v>37</v>
      </c>
      <c r="D124" s="14"/>
      <c r="E124" s="16"/>
      <c r="F124" s="15"/>
    </row>
    <row r="125" spans="1:6" ht="15.75">
      <c r="A125" s="26"/>
      <c r="B125" s="34" t="s">
        <v>113</v>
      </c>
      <c r="C125" s="3" t="s">
        <v>38</v>
      </c>
      <c r="D125" s="14"/>
      <c r="E125" s="16"/>
      <c r="F125" s="15"/>
    </row>
    <row r="126" spans="1:6" ht="15.75">
      <c r="A126" s="26"/>
      <c r="B126" s="34" t="s">
        <v>94</v>
      </c>
      <c r="C126" s="3" t="s">
        <v>39</v>
      </c>
      <c r="D126" s="14"/>
      <c r="E126" s="16"/>
      <c r="F126" s="15"/>
    </row>
    <row r="127" spans="1:6" ht="15.75">
      <c r="A127" s="26"/>
      <c r="B127" s="34" t="s">
        <v>93</v>
      </c>
      <c r="C127" s="3" t="s">
        <v>40</v>
      </c>
      <c r="D127" s="14"/>
      <c r="E127" s="16"/>
      <c r="F127" s="15"/>
    </row>
    <row r="128" spans="1:6" ht="15.75">
      <c r="A128" s="26"/>
      <c r="B128" s="34" t="s">
        <v>97</v>
      </c>
      <c r="C128" s="3" t="s">
        <v>41</v>
      </c>
      <c r="D128" s="14"/>
      <c r="E128" s="16"/>
      <c r="F128" s="15"/>
    </row>
    <row r="129" spans="1:6" ht="15.75">
      <c r="A129" s="26"/>
      <c r="B129" s="34" t="s">
        <v>114</v>
      </c>
      <c r="C129" s="3" t="s">
        <v>42</v>
      </c>
      <c r="D129" s="14"/>
      <c r="E129" s="16"/>
      <c r="F129" s="15"/>
    </row>
    <row r="130" spans="1:6" ht="15.75">
      <c r="A130" s="26"/>
      <c r="B130" s="34" t="s">
        <v>115</v>
      </c>
      <c r="C130" s="3" t="s">
        <v>43</v>
      </c>
      <c r="D130" s="14"/>
      <c r="E130" s="16"/>
      <c r="F130" s="15"/>
    </row>
    <row r="131" spans="1:13" ht="7.5" customHeight="1">
      <c r="A131" s="26"/>
      <c r="B131" s="26"/>
      <c r="C131" s="26"/>
      <c r="D131" s="26"/>
      <c r="E131" s="26"/>
      <c r="F131" s="26"/>
      <c r="G131" s="18"/>
      <c r="H131" s="18"/>
      <c r="I131" s="18"/>
      <c r="J131" s="18"/>
      <c r="K131" s="18"/>
      <c r="L131" s="18"/>
      <c r="M131" s="18"/>
    </row>
    <row r="133" spans="1:6" ht="15.75">
      <c r="A133" s="63" t="s">
        <v>122</v>
      </c>
      <c r="B133" s="63"/>
      <c r="C133" s="63"/>
      <c r="D133" s="63"/>
      <c r="E133" s="63"/>
      <c r="F133" s="63"/>
    </row>
    <row r="134" spans="1:6" ht="15.75">
      <c r="A134" s="27"/>
      <c r="B134" s="10" t="s">
        <v>36</v>
      </c>
      <c r="C134" s="3">
        <v>10</v>
      </c>
      <c r="D134" s="14"/>
      <c r="E134" s="16"/>
      <c r="F134" s="15"/>
    </row>
    <row r="135" spans="1:6" ht="15.75">
      <c r="A135" s="27"/>
      <c r="B135" s="10" t="s">
        <v>5</v>
      </c>
      <c r="C135" s="3">
        <v>6</v>
      </c>
      <c r="D135" s="14"/>
      <c r="E135" s="16"/>
      <c r="F135" s="15"/>
    </row>
    <row r="136" spans="1:9" ht="15.75">
      <c r="A136" s="27"/>
      <c r="B136" s="10" t="s">
        <v>6</v>
      </c>
      <c r="C136" s="3">
        <v>4</v>
      </c>
      <c r="D136" s="14"/>
      <c r="E136" s="16"/>
      <c r="F136" s="15"/>
      <c r="G136" s="17"/>
      <c r="H136" s="17"/>
      <c r="I136" s="17"/>
    </row>
    <row r="137" spans="1:9" ht="15.75">
      <c r="A137" s="27"/>
      <c r="B137" s="3" t="s">
        <v>7</v>
      </c>
      <c r="C137" s="3">
        <v>3</v>
      </c>
      <c r="D137" s="14"/>
      <c r="E137" s="16"/>
      <c r="F137" s="15"/>
      <c r="G137" s="17"/>
      <c r="H137" s="17"/>
      <c r="I137" s="17"/>
    </row>
    <row r="138" spans="1:9" ht="15.75">
      <c r="A138" s="27"/>
      <c r="B138" s="3" t="s">
        <v>8</v>
      </c>
      <c r="C138" s="51">
        <v>0</v>
      </c>
      <c r="D138" s="14"/>
      <c r="E138" s="16"/>
      <c r="F138" s="15"/>
      <c r="G138" s="17"/>
      <c r="H138" s="17"/>
      <c r="I138" s="17"/>
    </row>
    <row r="139" spans="1:9" ht="15.75">
      <c r="A139" s="27"/>
      <c r="B139" s="3" t="s">
        <v>123</v>
      </c>
      <c r="C139" s="51">
        <v>-5</v>
      </c>
      <c r="D139" s="14"/>
      <c r="E139" s="16"/>
      <c r="F139" s="15"/>
      <c r="G139" s="17"/>
      <c r="H139" s="17"/>
      <c r="I139" s="17"/>
    </row>
    <row r="140" ht="15.75">
      <c r="A140" s="27"/>
    </row>
    <row r="141" spans="1:6" ht="15.75">
      <c r="A141" s="63" t="s">
        <v>124</v>
      </c>
      <c r="B141" s="63"/>
      <c r="C141" s="63"/>
      <c r="D141" s="63"/>
      <c r="E141" s="63"/>
      <c r="F141" s="63"/>
    </row>
    <row r="142" spans="1:6" ht="15.75">
      <c r="A142" s="27"/>
      <c r="B142" s="1" t="s">
        <v>54</v>
      </c>
      <c r="C142" s="3">
        <v>10</v>
      </c>
      <c r="D142" s="14"/>
      <c r="E142" s="16"/>
      <c r="F142" s="15"/>
    </row>
    <row r="143" spans="1:6" ht="15.75">
      <c r="A143" s="27"/>
      <c r="B143" s="1" t="s">
        <v>55</v>
      </c>
      <c r="C143" s="3">
        <v>6</v>
      </c>
      <c r="D143" s="14"/>
      <c r="E143" s="16"/>
      <c r="F143" s="15"/>
    </row>
    <row r="144" spans="1:6" ht="15.75">
      <c r="A144" s="27"/>
      <c r="B144" s="1" t="s">
        <v>56</v>
      </c>
      <c r="C144" s="3">
        <v>4</v>
      </c>
      <c r="D144" s="14"/>
      <c r="E144" s="16"/>
      <c r="F144" s="15"/>
    </row>
    <row r="145" spans="1:6" ht="15.75">
      <c r="A145" s="27"/>
      <c r="B145" s="1" t="s">
        <v>57</v>
      </c>
      <c r="C145" s="3">
        <v>3</v>
      </c>
      <c r="D145" s="14"/>
      <c r="E145" s="16"/>
      <c r="F145" s="15"/>
    </row>
    <row r="146" spans="1:6" ht="15.75">
      <c r="A146" s="27"/>
      <c r="B146" s="1" t="s">
        <v>58</v>
      </c>
      <c r="C146" s="3">
        <v>2</v>
      </c>
      <c r="D146" s="14"/>
      <c r="E146" s="16"/>
      <c r="F146" s="15"/>
    </row>
    <row r="147" spans="1:6" ht="15.75">
      <c r="A147" s="27"/>
      <c r="B147" s="1" t="s">
        <v>59</v>
      </c>
      <c r="C147" s="3">
        <v>1</v>
      </c>
      <c r="D147" s="14"/>
      <c r="E147" s="16"/>
      <c r="F147" s="15"/>
    </row>
    <row r="148" spans="1:6" ht="15.75">
      <c r="A148" s="27"/>
      <c r="B148" s="11" t="s">
        <v>60</v>
      </c>
      <c r="C148" s="3">
        <v>-10</v>
      </c>
      <c r="D148" s="14"/>
      <c r="E148" s="16"/>
      <c r="F148" s="15"/>
    </row>
    <row r="149" spans="1:6" ht="7.5" customHeight="1">
      <c r="A149" s="27"/>
      <c r="B149" s="27"/>
      <c r="C149" s="27"/>
      <c r="D149" s="27"/>
      <c r="E149" s="27"/>
      <c r="F149" s="27"/>
    </row>
    <row r="151" spans="1:7" ht="15.75">
      <c r="A151" s="62" t="s">
        <v>61</v>
      </c>
      <c r="B151" s="62"/>
      <c r="C151" s="62"/>
      <c r="D151" s="62"/>
      <c r="E151" s="62"/>
      <c r="F151" s="62"/>
      <c r="G151" s="20" t="s">
        <v>116</v>
      </c>
    </row>
    <row r="152" spans="1:6" ht="39.75" customHeight="1">
      <c r="A152" s="28"/>
      <c r="B152" s="54" t="s">
        <v>130</v>
      </c>
      <c r="C152" s="55">
        <v>500</v>
      </c>
      <c r="D152" s="56"/>
      <c r="E152" s="57"/>
      <c r="F152" s="58"/>
    </row>
    <row r="153" spans="1:6" ht="7.5" customHeight="1">
      <c r="A153" s="28"/>
      <c r="B153" s="28"/>
      <c r="C153" s="28"/>
      <c r="D153" s="28"/>
      <c r="E153" s="28"/>
      <c r="F153" s="28"/>
    </row>
    <row r="154" ht="15.75">
      <c r="B154" s="3"/>
    </row>
    <row r="155" spans="1:8" ht="15.75">
      <c r="A155" s="70" t="s">
        <v>77</v>
      </c>
      <c r="B155" s="70"/>
      <c r="C155" s="70"/>
      <c r="D155" s="70"/>
      <c r="E155" s="70"/>
      <c r="F155" s="70"/>
      <c r="G155" s="70"/>
      <c r="H155" s="20"/>
    </row>
    <row r="156" spans="1:6" ht="15.75">
      <c r="A156" s="32"/>
      <c r="B156" s="68" t="s">
        <v>76</v>
      </c>
      <c r="C156" s="68"/>
      <c r="D156" s="68"/>
      <c r="E156" s="68"/>
      <c r="F156" s="49">
        <f>SUM(F158:F160)</f>
        <v>0</v>
      </c>
    </row>
    <row r="157" spans="1:5" ht="16.5" thickBot="1">
      <c r="A157" s="33"/>
      <c r="B157" s="72"/>
      <c r="C157" s="72"/>
      <c r="D157" s="72"/>
      <c r="E157" s="72"/>
    </row>
    <row r="158" spans="1:7" ht="16.5" thickBot="1">
      <c r="A158" s="33"/>
      <c r="B158" s="71" t="s">
        <v>133</v>
      </c>
      <c r="C158" s="71"/>
      <c r="D158" s="71"/>
      <c r="E158" s="71"/>
      <c r="F158" s="48"/>
      <c r="G158" s="2" t="s">
        <v>131</v>
      </c>
    </row>
    <row r="159" spans="1:5" ht="99" customHeight="1">
      <c r="A159" s="33"/>
      <c r="B159" s="64" t="s">
        <v>134</v>
      </c>
      <c r="C159" s="65"/>
      <c r="D159" s="65"/>
      <c r="E159" s="65"/>
    </row>
    <row r="160" spans="1:5" ht="15.75">
      <c r="A160" s="32"/>
      <c r="B160" s="66"/>
      <c r="C160" s="66"/>
      <c r="D160" s="66"/>
      <c r="E160" s="66"/>
    </row>
    <row r="161" spans="1:5" ht="15.75">
      <c r="A161" s="32"/>
      <c r="B161" s="50"/>
      <c r="C161" s="50"/>
      <c r="D161" s="50"/>
      <c r="E161" s="50"/>
    </row>
    <row r="162" spans="1:6" ht="7.5" customHeight="1">
      <c r="A162" s="32"/>
      <c r="B162" s="36"/>
      <c r="C162" s="36"/>
      <c r="D162" s="36"/>
      <c r="E162" s="36"/>
      <c r="F162" s="36"/>
    </row>
    <row r="163" ht="15.75">
      <c r="B163" s="19"/>
    </row>
    <row r="164" ht="15.75">
      <c r="B164" s="38"/>
    </row>
  </sheetData>
  <sheetProtection/>
  <mergeCells count="24">
    <mergeCell ref="B76:F76"/>
    <mergeCell ref="C3:D3"/>
    <mergeCell ref="A26:F26"/>
    <mergeCell ref="A45:F45"/>
    <mergeCell ref="A54:F54"/>
    <mergeCell ref="A59:F59"/>
    <mergeCell ref="A35:F35"/>
    <mergeCell ref="B160:E160"/>
    <mergeCell ref="A7:F7"/>
    <mergeCell ref="A21:F21"/>
    <mergeCell ref="B156:E156"/>
    <mergeCell ref="A133:F133"/>
    <mergeCell ref="A96:F96"/>
    <mergeCell ref="A67:F67"/>
    <mergeCell ref="A155:G155"/>
    <mergeCell ref="B158:E158"/>
    <mergeCell ref="B157:E157"/>
    <mergeCell ref="B87:F87"/>
    <mergeCell ref="A105:F105"/>
    <mergeCell ref="A115:F115"/>
    <mergeCell ref="A151:F151"/>
    <mergeCell ref="A141:F141"/>
    <mergeCell ref="B159:E159"/>
    <mergeCell ref="A123:F123"/>
  </mergeCells>
  <printOptions/>
  <pageMargins left="0.7" right="0.7" top="0.787401575" bottom="0.787401575" header="0.3" footer="0.3"/>
  <pageSetup horizontalDpi="300" verticalDpi="300" orientation="portrait" paperSize="9" r:id="rId3"/>
  <ignoredErrors>
    <ignoredError sqref="C122 C95 C75 C66 C58 C53 C27:C34 C25 C106:C112 C97:C104 C124:C130 C88:C90 C55:C56 C46:C51 C36:C42 C22:C23 C8:C20 C60:C65" numberStoredAsText="1"/>
    <ignoredError sqref="E3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2022-06-05T07:00:39Z</dcterms:modified>
  <cp:category/>
  <cp:version/>
  <cp:contentType/>
  <cp:contentStatus/>
</cp:coreProperties>
</file>